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G N I E S Z K A Wopitu\02. ZAPYTANIA OFERTOWE\2024\08. zapytanie ofertowe  jednorazówka do analizatora edan i15\01. moje nowe zapytanie ofertowe\"/>
    </mc:Choice>
  </mc:AlternateContent>
  <xr:revisionPtr revIDLastSave="0" documentId="13_ncr:1_{DA07524B-BBC8-4A0E-BFA1-089022C119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I9" i="1"/>
  <c r="F6" i="1"/>
  <c r="H6" i="1"/>
  <c r="I6" i="1" s="1"/>
  <c r="H7" i="1"/>
  <c r="I7" i="1" s="1"/>
  <c r="H5" i="1"/>
  <c r="I5" i="1" s="1"/>
  <c r="F5" i="1"/>
  <c r="H4" i="1"/>
  <c r="I4" i="1" s="1"/>
  <c r="F4" i="1"/>
  <c r="H8" i="1"/>
  <c r="I8" i="1" s="1"/>
  <c r="F8" i="1"/>
  <c r="F7" i="1"/>
</calcChain>
</file>

<file path=xl/sharedStrings.xml><?xml version="1.0" encoding="utf-8"?>
<sst xmlns="http://schemas.openxmlformats.org/spreadsheetml/2006/main" count="24" uniqueCount="20">
  <si>
    <t>L.p</t>
  </si>
  <si>
    <t>Zakres oferty</t>
  </si>
  <si>
    <t>Cena jednostkowa netto</t>
  </si>
  <si>
    <t>Stawka VAT</t>
  </si>
  <si>
    <t>Cena jednostkowa brutto</t>
  </si>
  <si>
    <t>Wartość brutto za cały zakres oferty</t>
  </si>
  <si>
    <t>Wartość netto</t>
  </si>
  <si>
    <t xml:space="preserve">Szacunk. ilość </t>
  </si>
  <si>
    <t>jednostka miary</t>
  </si>
  <si>
    <t>RAZEM:</t>
  </si>
  <si>
    <t>1a</t>
  </si>
  <si>
    <t>1b</t>
  </si>
  <si>
    <t>Katridż z testami kompatybilny z analizatorem EDAN i15</t>
  </si>
  <si>
    <t>BG10</t>
  </si>
  <si>
    <t>BC4</t>
  </si>
  <si>
    <t>PAK z płynem kalibrującym kompatybilny z analizatorem EDAN i15</t>
  </si>
  <si>
    <t>Papier termoczuły 50 mm/20mb kompatybilny z analizatorem EDAN i15</t>
  </si>
  <si>
    <t>Nakłuwacz o głębok. 2,4 mm. kompatybilny z analizatorem EDAN i15</t>
  </si>
  <si>
    <t>szt.</t>
  </si>
  <si>
    <t>załącznik  nr 2.1 wykaz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</si>
</sst>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4" fontId="6" fillId="0" borderId="1" xfId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zoomScale="130" zoomScaleNormal="130" workbookViewId="0">
      <selection activeCell="O6" sqref="O6"/>
    </sheetView>
  </sheetViews>
  <sheetFormatPr defaultRowHeight="15" x14ac:dyDescent="0.25"/>
  <cols>
    <col min="1" max="1" width="3.7109375" customWidth="1"/>
    <col min="2" max="2" width="23" style="5" customWidth="1"/>
    <col min="3" max="3" width="7.7109375" style="1" customWidth="1"/>
    <col min="4" max="4" width="8.5703125" style="1" customWidth="1"/>
    <col min="5" max="5" width="9.7109375" style="1" customWidth="1"/>
    <col min="6" max="6" width="8.140625" style="1" customWidth="1"/>
    <col min="7" max="7" width="7" style="1" customWidth="1"/>
    <col min="8" max="8" width="8.7109375" style="1" customWidth="1"/>
    <col min="9" max="9" width="10.42578125" style="1" customWidth="1"/>
  </cols>
  <sheetData>
    <row r="1" spans="1:9" x14ac:dyDescent="0.25">
      <c r="B1" s="6" t="s">
        <v>19</v>
      </c>
    </row>
    <row r="2" spans="1:9" ht="71.25" x14ac:dyDescent="0.25">
      <c r="A2" s="7" t="s">
        <v>0</v>
      </c>
      <c r="B2" s="8" t="s">
        <v>1</v>
      </c>
      <c r="C2" s="7" t="s">
        <v>8</v>
      </c>
      <c r="D2" s="7" t="s">
        <v>7</v>
      </c>
      <c r="E2" s="7" t="s">
        <v>2</v>
      </c>
      <c r="F2" s="7" t="s">
        <v>6</v>
      </c>
      <c r="G2" s="7" t="s">
        <v>3</v>
      </c>
      <c r="H2" s="7" t="s">
        <v>4</v>
      </c>
      <c r="I2" s="7" t="s">
        <v>5</v>
      </c>
    </row>
    <row r="3" spans="1:9" s="2" customFormat="1" ht="66.75" customHeight="1" x14ac:dyDescent="0.25">
      <c r="A3" s="9">
        <v>1</v>
      </c>
      <c r="B3" s="17" t="s">
        <v>12</v>
      </c>
      <c r="C3" s="18"/>
      <c r="D3" s="18"/>
      <c r="E3" s="19"/>
      <c r="F3" s="20"/>
      <c r="G3" s="18"/>
      <c r="H3" s="20"/>
      <c r="I3" s="18"/>
    </row>
    <row r="4" spans="1:9" s="2" customFormat="1" ht="49.5" customHeight="1" x14ac:dyDescent="0.25">
      <c r="A4" s="9" t="s">
        <v>10</v>
      </c>
      <c r="B4" s="10" t="s">
        <v>13</v>
      </c>
      <c r="C4" s="9" t="s">
        <v>18</v>
      </c>
      <c r="D4" s="9">
        <v>150</v>
      </c>
      <c r="E4" s="11"/>
      <c r="F4" s="12">
        <f t="shared" ref="F4:F6" si="0">D4*E4</f>
        <v>0</v>
      </c>
      <c r="G4" s="9">
        <v>8</v>
      </c>
      <c r="H4" s="12">
        <f>E4*1.08</f>
        <v>0</v>
      </c>
      <c r="I4" s="9">
        <f t="shared" ref="I4:I6" si="1">D4*H4</f>
        <v>0</v>
      </c>
    </row>
    <row r="5" spans="1:9" s="2" customFormat="1" ht="39" customHeight="1" x14ac:dyDescent="0.25">
      <c r="A5" s="9" t="s">
        <v>11</v>
      </c>
      <c r="B5" s="10" t="s">
        <v>14</v>
      </c>
      <c r="C5" s="9" t="s">
        <v>18</v>
      </c>
      <c r="D5" s="9">
        <v>80</v>
      </c>
      <c r="E5" s="11"/>
      <c r="F5" s="12">
        <f t="shared" si="0"/>
        <v>0</v>
      </c>
      <c r="G5" s="9">
        <v>8</v>
      </c>
      <c r="H5" s="12">
        <f>E5*1.08</f>
        <v>0</v>
      </c>
      <c r="I5" s="9">
        <f t="shared" si="1"/>
        <v>0</v>
      </c>
    </row>
    <row r="6" spans="1:9" s="2" customFormat="1" ht="69.75" customHeight="1" x14ac:dyDescent="0.25">
      <c r="A6" s="9">
        <v>2</v>
      </c>
      <c r="B6" s="23" t="s">
        <v>15</v>
      </c>
      <c r="C6" s="9" t="s">
        <v>18</v>
      </c>
      <c r="D6" s="9">
        <v>12</v>
      </c>
      <c r="E6" s="14"/>
      <c r="F6" s="12">
        <f t="shared" si="0"/>
        <v>0</v>
      </c>
      <c r="G6" s="9">
        <v>8</v>
      </c>
      <c r="H6" s="12">
        <f>E6*1.08</f>
        <v>0</v>
      </c>
      <c r="I6" s="9">
        <f t="shared" si="1"/>
        <v>0</v>
      </c>
    </row>
    <row r="7" spans="1:9" s="2" customFormat="1" ht="60" customHeight="1" x14ac:dyDescent="0.25">
      <c r="A7" s="21">
        <v>3</v>
      </c>
      <c r="B7" s="24" t="s">
        <v>16</v>
      </c>
      <c r="C7" s="22" t="s">
        <v>18</v>
      </c>
      <c r="D7" s="9">
        <v>3</v>
      </c>
      <c r="E7" s="11"/>
      <c r="F7" s="12">
        <f t="shared" ref="F7:F8" si="2">D7*E7</f>
        <v>0</v>
      </c>
      <c r="G7" s="9">
        <v>23</v>
      </c>
      <c r="H7" s="12">
        <f>E7*1.23</f>
        <v>0</v>
      </c>
      <c r="I7" s="9">
        <f t="shared" ref="I7:I8" si="3">D7*H7</f>
        <v>0</v>
      </c>
    </row>
    <row r="8" spans="1:9" s="2" customFormat="1" ht="54" customHeight="1" x14ac:dyDescent="0.25">
      <c r="A8" s="9">
        <v>4</v>
      </c>
      <c r="B8" s="13" t="s">
        <v>17</v>
      </c>
      <c r="C8" s="3" t="s">
        <v>18</v>
      </c>
      <c r="D8" s="9">
        <v>2</v>
      </c>
      <c r="E8" s="11"/>
      <c r="F8" s="12">
        <f t="shared" si="2"/>
        <v>0</v>
      </c>
      <c r="G8" s="9">
        <v>8</v>
      </c>
      <c r="H8" s="12">
        <f t="shared" ref="H8" si="4">E8*1.08</f>
        <v>0</v>
      </c>
      <c r="I8" s="9">
        <f t="shared" si="3"/>
        <v>0</v>
      </c>
    </row>
    <row r="9" spans="1:9" x14ac:dyDescent="0.25">
      <c r="A9" s="15"/>
      <c r="B9" s="16" t="s">
        <v>9</v>
      </c>
      <c r="C9" s="3"/>
      <c r="D9" s="9"/>
      <c r="E9" s="11"/>
      <c r="F9" s="12">
        <f>SUM(F4:F8)</f>
        <v>0</v>
      </c>
      <c r="G9" s="9"/>
      <c r="H9" s="12"/>
      <c r="I9" s="9">
        <f>SUM(I4:I8)</f>
        <v>0</v>
      </c>
    </row>
    <row r="12" spans="1:9" x14ac:dyDescent="0.25">
      <c r="I12" s="4"/>
    </row>
    <row r="14" spans="1:9" x14ac:dyDescent="0.25">
      <c r="I14" s="4"/>
    </row>
    <row r="15" spans="1:9" x14ac:dyDescent="0.25">
      <c r="I15" s="4"/>
    </row>
  </sheetData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Kozikowska</dc:creator>
  <cp:lastModifiedBy>Agnieszka Kozikowska</cp:lastModifiedBy>
  <cp:lastPrinted>2024-04-10T13:55:31Z</cp:lastPrinted>
  <dcterms:created xsi:type="dcterms:W3CDTF">2024-03-22T10:59:09Z</dcterms:created>
  <dcterms:modified xsi:type="dcterms:W3CDTF">2024-04-25T08:27:47Z</dcterms:modified>
</cp:coreProperties>
</file>